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科技处 工作\2024年工作\"/>
    </mc:Choice>
  </mc:AlternateContent>
  <bookViews>
    <workbookView xWindow="0" yWindow="0" windowWidth="28800" windowHeight="12380"/>
  </bookViews>
  <sheets>
    <sheet name="2023年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<sst xmlns="http://schemas.openxmlformats.org/spreadsheetml/2006/main" count="77" uniqueCount="55">
  <si>
    <t>内部往来业务清单</t>
  </si>
  <si>
    <t>序号</t>
  </si>
  <si>
    <t>转出课题号</t>
  </si>
  <si>
    <t>转入课题号</t>
  </si>
  <si>
    <t>业务名称</t>
  </si>
  <si>
    <t>金额</t>
  </si>
  <si>
    <t>时间</t>
  </si>
  <si>
    <t>转出项目负责人</t>
  </si>
  <si>
    <t>转入项目负责人</t>
  </si>
  <si>
    <t>转出部门</t>
  </si>
  <si>
    <t>转入部门</t>
  </si>
  <si>
    <t>备注</t>
  </si>
  <si>
    <t>A23</t>
  </si>
  <si>
    <t>C304</t>
  </si>
  <si>
    <t>武汉大学大视场光学望远镜项目大视场测光终端、天文低分辨率光谱仪研制</t>
  </si>
  <si>
    <t>2023.03.24</t>
  </si>
  <si>
    <t>李晓燕</t>
  </si>
  <si>
    <t>新技术</t>
  </si>
  <si>
    <t>光谱室</t>
  </si>
  <si>
    <r>
      <rPr>
        <sz val="11"/>
        <color theme="1"/>
        <rFont val="宋体"/>
        <charset val="134"/>
        <scheme val="minor"/>
      </rPr>
      <t>H</t>
    </r>
    <r>
      <rPr>
        <sz val="11"/>
        <color theme="1"/>
        <rFont val="宋体"/>
        <charset val="134"/>
        <scheme val="minor"/>
      </rPr>
      <t>-01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</si>
  <si>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023.10.29</t>
    </r>
  </si>
  <si>
    <t>窦江培</t>
  </si>
  <si>
    <t>顾伯忠</t>
  </si>
  <si>
    <t>太空室</t>
  </si>
  <si>
    <t>工程中心</t>
  </si>
  <si>
    <t>B244</t>
    <phoneticPr fontId="4" type="noConversion"/>
  </si>
  <si>
    <t>C237</t>
    <phoneticPr fontId="4" type="noConversion"/>
  </si>
  <si>
    <t>2023.11.29</t>
    <phoneticPr fontId="4" type="noConversion"/>
  </si>
  <si>
    <t>窦江培</t>
    <phoneticPr fontId="4" type="noConversion"/>
  </si>
  <si>
    <t>章华涛</t>
    <phoneticPr fontId="4" type="noConversion"/>
  </si>
  <si>
    <t>太空室</t>
    <phoneticPr fontId="4" type="noConversion"/>
  </si>
  <si>
    <t>光谱室</t>
    <phoneticPr fontId="4" type="noConversion"/>
  </si>
  <si>
    <t>H-01</t>
  </si>
  <si>
    <t>H-01</t>
    <phoneticPr fontId="4" type="noConversion"/>
  </si>
  <si>
    <t>测试线缆加工人员用工费</t>
    <phoneticPr fontId="4" type="noConversion"/>
  </si>
  <si>
    <t>顾伯忠</t>
    <phoneticPr fontId="4" type="noConversion"/>
  </si>
  <si>
    <t>A12</t>
    <phoneticPr fontId="4" type="noConversion"/>
  </si>
  <si>
    <t>空间无缝光谱仪项目安装调试人员用工费</t>
    <phoneticPr fontId="4" type="noConversion"/>
  </si>
  <si>
    <t>2023.04.03</t>
    <phoneticPr fontId="4" type="noConversion"/>
  </si>
  <si>
    <t>2023.11.01</t>
    <phoneticPr fontId="4" type="noConversion"/>
  </si>
  <si>
    <t>胡中文</t>
    <phoneticPr fontId="4" type="noConversion"/>
  </si>
  <si>
    <t>工程中心</t>
    <phoneticPr fontId="4" type="noConversion"/>
  </si>
  <si>
    <t>微振动测试系统安装人员用工费</t>
    <phoneticPr fontId="4" type="noConversion"/>
  </si>
  <si>
    <t>2023.10.31</t>
    <phoneticPr fontId="4" type="noConversion"/>
  </si>
  <si>
    <t>A14</t>
  </si>
  <si>
    <t>A14</t>
    <phoneticPr fontId="4" type="noConversion"/>
  </si>
  <si>
    <r>
      <t>A</t>
    </r>
    <r>
      <rPr>
        <sz val="11"/>
        <color theme="1"/>
        <rFont val="宋体"/>
        <charset val="134"/>
        <scheme val="minor"/>
      </rPr>
      <t>14</t>
    </r>
    <phoneticPr fontId="4" type="noConversion"/>
  </si>
  <si>
    <t>微振动装调人员用工费</t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</si>
  <si>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023.11.01</t>
    </r>
    <phoneticPr fontId="4" type="noConversion"/>
  </si>
  <si>
    <t>电装近红外滤光轮连接器人员用工费</t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</si>
  <si>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023.12.05</t>
    </r>
    <phoneticPr fontId="4" type="noConversion"/>
  </si>
  <si>
    <t>合计</t>
    <phoneticPr fontId="4" type="noConversion"/>
  </si>
  <si>
    <t>制作近红外滤光轮热真空试验需穿罐线缆等人员用工费</t>
    <phoneticPr fontId="4" type="noConversion"/>
  </si>
  <si>
    <r>
      <t xml:space="preserve">周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彤</t>
    </r>
    <phoneticPr fontId="4" type="noConversion"/>
  </si>
  <si>
    <t>研制六杆机构一套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</si>
</sst>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9" formatCode="_ * #,##0_ ;_ * \-#,##0_ ;_ * &quot;-&quot;??_ ;_ @_ "/>
  </numFmts>
  <fonts count="7" x14ac:knownFonts="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6" fillId="0" borderId="1" xfId="1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15" zoomScaleNormal="115" workbookViewId="0">
      <selection activeCell="E17" sqref="E17"/>
    </sheetView>
  </sheetViews>
  <sheetFormatPr defaultColWidth="9" defaultRowHeight="14" x14ac:dyDescent="0.25"/>
  <cols>
    <col min="2" max="2" width="15.1796875" customWidth="1"/>
    <col min="3" max="3" width="12.453125" customWidth="1"/>
    <col min="4" max="4" width="69.08984375" customWidth="1"/>
    <col min="5" max="5" width="16.90625" customWidth="1"/>
    <col min="6" max="6" width="11.453125" customWidth="1"/>
    <col min="7" max="7" width="18.36328125" customWidth="1"/>
    <col min="8" max="8" width="18.08984375" customWidth="1"/>
    <col min="9" max="9" width="12.7265625" customWidth="1"/>
    <col min="10" max="10" width="10.6328125" customWidth="1"/>
  </cols>
  <sheetData>
    <row r="1" spans="1:11" ht="25.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" customHeight="1" x14ac:dyDescent="0.25">
      <c r="A2" s="1" t="s">
        <v>1</v>
      </c>
      <c r="B2" s="7" t="s">
        <v>2</v>
      </c>
      <c r="C2" s="7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25">
      <c r="A3" s="2">
        <v>1</v>
      </c>
      <c r="B3" s="8" t="s">
        <v>12</v>
      </c>
      <c r="C3" s="8" t="s">
        <v>13</v>
      </c>
      <c r="D3" s="2" t="s">
        <v>14</v>
      </c>
      <c r="E3" s="5">
        <v>2000000</v>
      </c>
      <c r="F3" s="2" t="s">
        <v>15</v>
      </c>
      <c r="G3" s="2" t="s">
        <v>16</v>
      </c>
      <c r="H3" s="6" t="s">
        <v>53</v>
      </c>
      <c r="I3" s="2" t="s">
        <v>17</v>
      </c>
      <c r="J3" s="2" t="s">
        <v>18</v>
      </c>
      <c r="K3" s="2"/>
    </row>
    <row r="4" spans="1:11" x14ac:dyDescent="0.25">
      <c r="A4" s="2">
        <v>2</v>
      </c>
      <c r="B4" s="8" t="s">
        <v>45</v>
      </c>
      <c r="C4" s="8" t="s">
        <v>33</v>
      </c>
      <c r="D4" s="2" t="s">
        <v>34</v>
      </c>
      <c r="E4" s="5">
        <v>12000</v>
      </c>
      <c r="F4" s="2" t="s">
        <v>38</v>
      </c>
      <c r="G4" s="2" t="s">
        <v>28</v>
      </c>
      <c r="H4" s="2" t="s">
        <v>35</v>
      </c>
      <c r="I4" s="3" t="s">
        <v>23</v>
      </c>
      <c r="J4" s="3" t="s">
        <v>24</v>
      </c>
      <c r="K4" s="2"/>
    </row>
    <row r="5" spans="1:11" x14ac:dyDescent="0.25">
      <c r="A5" s="2">
        <v>3</v>
      </c>
      <c r="B5" s="9" t="s">
        <v>46</v>
      </c>
      <c r="C5" s="9" t="s">
        <v>19</v>
      </c>
      <c r="D5" s="6" t="s">
        <v>52</v>
      </c>
      <c r="E5" s="5">
        <v>900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2"/>
    </row>
    <row r="6" spans="1:11" x14ac:dyDescent="0.25">
      <c r="A6" s="2">
        <v>4</v>
      </c>
      <c r="B6" s="8" t="s">
        <v>45</v>
      </c>
      <c r="C6" s="8" t="s">
        <v>33</v>
      </c>
      <c r="D6" s="6" t="s">
        <v>42</v>
      </c>
      <c r="E6" s="5">
        <v>600</v>
      </c>
      <c r="F6" s="2" t="s">
        <v>43</v>
      </c>
      <c r="G6" s="2" t="s">
        <v>28</v>
      </c>
      <c r="H6" s="2" t="s">
        <v>35</v>
      </c>
      <c r="I6" s="3" t="s">
        <v>23</v>
      </c>
      <c r="J6" s="3" t="s">
        <v>24</v>
      </c>
      <c r="K6" s="2"/>
    </row>
    <row r="7" spans="1:11" x14ac:dyDescent="0.25">
      <c r="A7" s="2">
        <v>5</v>
      </c>
      <c r="B7" s="8" t="s">
        <v>36</v>
      </c>
      <c r="C7" s="8" t="s">
        <v>33</v>
      </c>
      <c r="D7" s="2" t="s">
        <v>37</v>
      </c>
      <c r="E7" s="5">
        <v>75000</v>
      </c>
      <c r="F7" s="2" t="s">
        <v>39</v>
      </c>
      <c r="G7" s="2" t="s">
        <v>40</v>
      </c>
      <c r="H7" s="2" t="s">
        <v>35</v>
      </c>
      <c r="I7" s="2" t="s">
        <v>31</v>
      </c>
      <c r="J7" s="2" t="s">
        <v>41</v>
      </c>
      <c r="K7" s="2"/>
    </row>
    <row r="8" spans="1:11" x14ac:dyDescent="0.25">
      <c r="A8" s="2">
        <v>6</v>
      </c>
      <c r="B8" s="8" t="s">
        <v>44</v>
      </c>
      <c r="C8" s="8" t="s">
        <v>32</v>
      </c>
      <c r="D8" s="6" t="s">
        <v>47</v>
      </c>
      <c r="E8" s="5">
        <v>600</v>
      </c>
      <c r="F8" s="6" t="s">
        <v>48</v>
      </c>
      <c r="G8" s="2" t="s">
        <v>21</v>
      </c>
      <c r="H8" s="2" t="s">
        <v>22</v>
      </c>
      <c r="I8" s="2" t="s">
        <v>23</v>
      </c>
      <c r="J8" s="2" t="s">
        <v>24</v>
      </c>
      <c r="K8" s="2"/>
    </row>
    <row r="9" spans="1:11" x14ac:dyDescent="0.25">
      <c r="A9" s="2">
        <v>7</v>
      </c>
      <c r="B9" s="8" t="s">
        <v>25</v>
      </c>
      <c r="C9" s="8" t="s">
        <v>26</v>
      </c>
      <c r="D9" s="6" t="s">
        <v>54</v>
      </c>
      <c r="E9" s="5">
        <v>100000</v>
      </c>
      <c r="F9" s="2" t="s">
        <v>27</v>
      </c>
      <c r="G9" s="2" t="s">
        <v>28</v>
      </c>
      <c r="H9" s="2" t="s">
        <v>29</v>
      </c>
      <c r="I9" s="2" t="s">
        <v>30</v>
      </c>
      <c r="J9" s="2" t="s">
        <v>31</v>
      </c>
      <c r="K9" s="2"/>
    </row>
    <row r="10" spans="1:11" x14ac:dyDescent="0.25">
      <c r="A10" s="2">
        <v>8</v>
      </c>
      <c r="B10" s="8" t="s">
        <v>44</v>
      </c>
      <c r="C10" s="8" t="s">
        <v>32</v>
      </c>
      <c r="D10" s="6" t="s">
        <v>49</v>
      </c>
      <c r="E10" s="5">
        <v>300</v>
      </c>
      <c r="F10" s="6" t="s">
        <v>50</v>
      </c>
      <c r="G10" s="2" t="s">
        <v>21</v>
      </c>
      <c r="H10" s="2" t="s">
        <v>22</v>
      </c>
      <c r="I10" s="2" t="s">
        <v>23</v>
      </c>
      <c r="J10" s="2" t="s">
        <v>24</v>
      </c>
      <c r="K10" s="2"/>
    </row>
    <row r="11" spans="1:11" ht="28" customHeight="1" x14ac:dyDescent="0.25">
      <c r="A11" s="10" t="s">
        <v>51</v>
      </c>
      <c r="B11" s="11"/>
      <c r="C11" s="11"/>
      <c r="D11" s="12"/>
      <c r="E11" s="13">
        <f>SUM(E3:E10)</f>
        <v>2189400</v>
      </c>
      <c r="F11" s="2"/>
      <c r="G11" s="2"/>
      <c r="H11" s="2"/>
      <c r="I11" s="2"/>
      <c r="J11" s="2"/>
      <c r="K11" s="2"/>
    </row>
  </sheetData>
  <sortState ref="A3:K10">
    <sortCondition ref="F3:F10"/>
  </sortState>
  <mergeCells count="2">
    <mergeCell ref="A1:K1"/>
    <mergeCell ref="A11:D1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Duanran</dc:creator>
  <cp:lastModifiedBy>NTKO</cp:lastModifiedBy>
  <dcterms:created xsi:type="dcterms:W3CDTF">2023-05-12T11:15:00Z</dcterms:created>
  <dcterms:modified xsi:type="dcterms:W3CDTF">2024-07-09T07:11:36Z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3D979922F71D437696D50864E0E4578C_13</vt:lpwstr>
  </property>
  <property fmtid="{D5CDD505-2E9C-101B-9397-08002B2CF9AE}" pid="3" name="KSOProductBuildVer">
    <vt:lpwstr>2052-12.1.0.15712</vt:lpwstr>
  </property>
</Properties>
</file>